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День1" sheetId="1" r:id="rId1"/>
    <sheet name="Лист9" sheetId="12" r:id="rId2"/>
    <sheet name="Лист10" sheetId="13" r:id="rId3"/>
    <sheet name="Лист11" sheetId="14" r:id="rId4"/>
    <sheet name="Лист12" sheetId="15" r:id="rId5"/>
  </sheets>
  <calcPr calcId="162913" calcOnSave="0"/>
</workbook>
</file>

<file path=xl/calcChain.xml><?xml version="1.0" encoding="utf-8"?>
<calcChain xmlns="http://schemas.openxmlformats.org/spreadsheetml/2006/main">
  <c r="F13" i="1" l="1"/>
  <c r="G13" i="1"/>
  <c r="H13" i="1"/>
  <c r="I13" i="1"/>
  <c r="J13" i="1"/>
  <c r="E13" i="1"/>
  <c r="J14" i="1" l="1"/>
</calcChain>
</file>

<file path=xl/sharedStrings.xml><?xml version="1.0" encoding="utf-8"?>
<sst xmlns="http://schemas.openxmlformats.org/spreadsheetml/2006/main" count="29" uniqueCount="29">
  <si>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</si>
  <si>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</si>
  <si>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</si>
  <si>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</si>
  <si>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</si>
  <si>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</si>
  <si>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</si>
  <si>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</si>
  <si>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</si>
  <si>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</si>
  <si>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</si>
  <si>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</si>
  <si>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</si>
  <si>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Блинчики с ягодным соусом (2 шт)</t>
  </si>
  <si>
    <t>горячее блюдо</t>
  </si>
  <si>
    <t>Каша  рисовая молочная с маслом</t>
  </si>
  <si>
    <t>гор. Напиток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</si>
  <si>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</si>
  <si>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</si>
  <si>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</si>
  <si>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</si>
  <si>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</si>
  <si>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3 блюдо</t>
  </si>
  <si>
    <t>Хлеб пшеничный</t>
  </si>
  <si>
    <t>Молочный десерт</t>
  </si>
  <si>
    <t>Сок фруктовый (яблоко)</t>
  </si>
  <si>
    <t>МБОУ «Колмогоровская СОШ»</t>
  </si>
  <si>
    <t>Чай с молоком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</si>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</sst>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1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7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0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left"/>
    </xf>
    <xf numFmtId="0" fontId="6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 vertical="center" wrapText="1"/>
    </xf>
    <xf numFmtId="0" fontId="7" fillId="2" borderId="21" xfId="0" applyFont="1" applyFill="1" applyBorder="1" applyAlignment="1">
      <alignment horizontal="center" wrapText="1"/>
    </xf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left" wrapText="1"/>
    </xf>
    <xf numFmtId="0" fontId="7" fillId="2" borderId="22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/>
    </xf>
    <xf numFmtId="0" fontId="8" fillId="2" borderId="24" xfId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164" fontId="8" fillId="2" borderId="22" xfId="0" applyNumberFormat="1" applyFont="1" applyFill="1" applyBorder="1" applyAlignment="1">
      <alignment horizontal="center"/>
    </xf>
    <xf numFmtId="0" fontId="5" fillId="2" borderId="22" xfId="0" applyFont="1" applyFill="1" applyBorder="1" applyAlignment="1">
      <alignment horizontal="left"/>
    </xf>
    <xf numFmtId="0" fontId="4" fillId="2" borderId="2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/>
    <xf numFmtId="0" fontId="10" fillId="0" borderId="0" xfId="0" applyFont="1" applyBorder="1"/>
    <xf numFmtId="164" fontId="0" fillId="0" borderId="0" xfId="0" applyNumberFormat="1" applyFont="1"/>
    <xf numFmtId="0" fontId="0" fillId="0" borderId="0" xfId="0" applyAlignment="1">
      <alignment horizontal="center"/>
    </xf>
    <xf numFmtId="0" fontId="7" fillId="2" borderId="11" xfId="0" applyFont="1" applyFill="1" applyBorder="1" applyAlignment="1">
      <alignment horizontal="left"/>
    </xf>
    <xf numFmtId="0" fontId="7" fillId="2" borderId="21" xfId="0" applyFont="1" applyFill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5" xfId="0" applyFont="1" applyBorder="1" applyAlignment="1">
      <alignment horizontal="center" wrapText="1"/>
    </xf>
    <xf numFmtId="0" fontId="7" fillId="0" borderId="21" xfId="0" applyFont="1" applyBorder="1" applyAlignment="1">
      <alignment horizontal="left" wrapText="1"/>
    </xf>
    <xf numFmtId="0" fontId="7" fillId="0" borderId="24" xfId="0" applyFont="1" applyBorder="1" applyAlignment="1">
      <alignment horizontal="center" wrapText="1"/>
    </xf>
    <xf numFmtId="0" fontId="8" fillId="0" borderId="19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7" fillId="2" borderId="21" xfId="0" applyFont="1" applyFill="1" applyBorder="1" applyAlignment="1">
      <alignment wrapText="1"/>
    </xf>
    <xf numFmtId="0" fontId="8" fillId="0" borderId="20" xfId="0" applyFont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5"/>
  <sheetViews>
    <sheetView tabSelected="1" workbookViewId="0">
      <selection activeCell="F14" sqref="F14"/>
    </sheetView>
  </sheetViews>
  <sheetFormatPr defaultRowHeight="15" x14ac:dyDescent="0.25"/>
  <cols>
    <col min="1" max="1" width="13.7109375" customWidth="1"/>
    <col min="2" max="2" width="12" style="46" customWidth="1"/>
    <col min="3" max="3" width="18.42578125" customWidth="1"/>
    <col min="4" max="4" width="52" customWidth="1"/>
    <col min="5" max="5" width="12.5703125" customWidth="1"/>
    <col min="6" max="6" width="9.5703125" customWidth="1"/>
    <col min="8" max="8" width="10.140625" customWidth="1"/>
    <col min="9" max="9" width="12" customWidth="1"/>
    <col min="10" max="10" width="14.140625" customWidth="1"/>
  </cols>
  <sheetData>
    <row r="2" spans="1:10" ht="23.25" x14ac:dyDescent="0.35">
      <c r="A2" s="71" t="s">
        <v>26</v>
      </c>
      <c r="B2" s="71"/>
      <c r="C2" s="71"/>
      <c r="D2" s="71"/>
      <c r="E2" s="72">
        <v>44923</v>
      </c>
      <c r="F2" s="73"/>
      <c r="G2" s="1"/>
      <c r="J2" s="2"/>
    </row>
    <row r="3" spans="1:10" ht="15.75" thickBot="1" x14ac:dyDescent="0.3">
      <c r="A3" s="3"/>
      <c r="B3" s="5"/>
      <c r="C3" s="3"/>
      <c r="D3" s="3"/>
      <c r="E3" s="3"/>
      <c r="F3" s="3"/>
      <c r="G3" s="3"/>
      <c r="H3" s="3"/>
      <c r="I3" s="3"/>
      <c r="J3" s="3"/>
    </row>
    <row r="4" spans="1:10" ht="16.5" thickBot="1" x14ac:dyDescent="0.3">
      <c r="A4" s="70" t="s">
        <v>0</v>
      </c>
      <c r="B4" s="68" t="s">
        <v>1</v>
      </c>
      <c r="C4" s="70" t="s">
        <v>2</v>
      </c>
      <c r="D4" s="63" t="s">
        <v>3</v>
      </c>
      <c r="E4" s="63" t="s">
        <v>4</v>
      </c>
      <c r="F4" s="63" t="s">
        <v>5</v>
      </c>
      <c r="G4" s="65" t="s">
        <v>6</v>
      </c>
      <c r="H4" s="66"/>
      <c r="I4" s="67"/>
      <c r="J4" s="68" t="s">
        <v>7</v>
      </c>
    </row>
    <row r="5" spans="1:10" ht="45" customHeight="1" thickBot="1" x14ac:dyDescent="0.3">
      <c r="A5" s="64"/>
      <c r="B5" s="69"/>
      <c r="C5" s="64"/>
      <c r="D5" s="64"/>
      <c r="E5" s="64"/>
      <c r="F5" s="64"/>
      <c r="G5" s="6" t="s">
        <v>8</v>
      </c>
      <c r="H5" s="7" t="s">
        <v>9</v>
      </c>
      <c r="I5" s="8" t="s">
        <v>10</v>
      </c>
      <c r="J5" s="69"/>
    </row>
    <row r="6" spans="1:10" ht="15.75" x14ac:dyDescent="0.25">
      <c r="A6" s="9" t="s">
        <v>11</v>
      </c>
      <c r="B6" s="10"/>
      <c r="C6" s="47" t="s">
        <v>12</v>
      </c>
      <c r="D6" s="12" t="s">
        <v>13</v>
      </c>
      <c r="E6" s="11">
        <v>100</v>
      </c>
      <c r="F6" s="13">
        <v>30.07</v>
      </c>
      <c r="G6" s="14">
        <v>4.4400000000000004</v>
      </c>
      <c r="H6" s="15">
        <v>6.31</v>
      </c>
      <c r="I6" s="16">
        <v>41.44</v>
      </c>
      <c r="J6" s="17">
        <v>248.45</v>
      </c>
    </row>
    <row r="7" spans="1:10" ht="15.75" x14ac:dyDescent="0.25">
      <c r="A7" s="9"/>
      <c r="B7" s="22">
        <v>56</v>
      </c>
      <c r="C7" s="48" t="s">
        <v>14</v>
      </c>
      <c r="D7" s="24" t="s">
        <v>15</v>
      </c>
      <c r="E7" s="25">
        <v>205</v>
      </c>
      <c r="F7" s="22">
        <v>23.94</v>
      </c>
      <c r="G7" s="18">
        <v>6.31</v>
      </c>
      <c r="H7" s="20">
        <v>7.15</v>
      </c>
      <c r="I7" s="21">
        <v>31.59</v>
      </c>
      <c r="J7" s="26">
        <v>215.25</v>
      </c>
    </row>
    <row r="8" spans="1:10" ht="15.75" x14ac:dyDescent="0.25">
      <c r="A8" s="9"/>
      <c r="B8" s="28">
        <v>114</v>
      </c>
      <c r="C8" s="34" t="s">
        <v>16</v>
      </c>
      <c r="D8" s="29" t="s">
        <v>27</v>
      </c>
      <c r="E8" s="30">
        <v>200</v>
      </c>
      <c r="F8" s="23">
        <v>6.47</v>
      </c>
      <c r="G8" s="19">
        <v>0.2</v>
      </c>
      <c r="H8" s="20">
        <v>0</v>
      </c>
      <c r="I8" s="27">
        <v>11</v>
      </c>
      <c r="J8" s="31">
        <v>44.8</v>
      </c>
    </row>
    <row r="9" spans="1:10" ht="15.75" x14ac:dyDescent="0.25">
      <c r="A9" s="9"/>
      <c r="B9" s="32">
        <v>121</v>
      </c>
      <c r="C9" s="34" t="s">
        <v>17</v>
      </c>
      <c r="D9" s="29" t="s">
        <v>23</v>
      </c>
      <c r="E9" s="25">
        <v>25</v>
      </c>
      <c r="F9" s="23">
        <v>1.76</v>
      </c>
      <c r="G9" s="19">
        <v>1.44</v>
      </c>
      <c r="H9" s="20">
        <v>0.13</v>
      </c>
      <c r="I9" s="27">
        <v>9.83</v>
      </c>
      <c r="J9" s="33">
        <v>50.44</v>
      </c>
    </row>
    <row r="10" spans="1:10" ht="15.75" x14ac:dyDescent="0.25">
      <c r="A10" s="9"/>
      <c r="B10" s="28">
        <v>120</v>
      </c>
      <c r="C10" s="48" t="s">
        <v>18</v>
      </c>
      <c r="D10" s="34" t="s">
        <v>19</v>
      </c>
      <c r="E10" s="23">
        <v>20</v>
      </c>
      <c r="F10" s="22">
        <v>1.58</v>
      </c>
      <c r="G10" s="18">
        <v>1.1399999999999999</v>
      </c>
      <c r="H10" s="20">
        <v>0.22</v>
      </c>
      <c r="I10" s="21">
        <v>7.44</v>
      </c>
      <c r="J10" s="35">
        <v>36.26</v>
      </c>
    </row>
    <row r="11" spans="1:10" ht="15.75" x14ac:dyDescent="0.25">
      <c r="A11" s="9"/>
      <c r="B11" s="28"/>
      <c r="C11" s="54" t="s">
        <v>28</v>
      </c>
      <c r="D11" s="60" t="s">
        <v>25</v>
      </c>
      <c r="E11" s="57">
        <v>200</v>
      </c>
      <c r="F11" s="55">
        <v>45</v>
      </c>
      <c r="G11" s="59">
        <v>0.8</v>
      </c>
      <c r="H11" s="58">
        <v>0.2</v>
      </c>
      <c r="I11" s="61">
        <v>23.2</v>
      </c>
      <c r="J11" s="62">
        <v>94.4</v>
      </c>
    </row>
    <row r="12" spans="1:10" ht="15.75" x14ac:dyDescent="0.25">
      <c r="A12" s="9"/>
      <c r="B12" s="28"/>
      <c r="C12" s="54" t="s">
        <v>22</v>
      </c>
      <c r="D12" s="56" t="s">
        <v>24</v>
      </c>
      <c r="E12" s="53">
        <v>40</v>
      </c>
      <c r="F12" s="54">
        <v>45</v>
      </c>
      <c r="G12" s="49">
        <v>5.4</v>
      </c>
      <c r="H12" s="50">
        <v>5</v>
      </c>
      <c r="I12" s="51">
        <v>20.6</v>
      </c>
      <c r="J12" s="52">
        <v>150</v>
      </c>
    </row>
    <row r="13" spans="1:10" ht="15.75" x14ac:dyDescent="0.25">
      <c r="A13" s="9"/>
      <c r="B13" s="28"/>
      <c r="C13" s="23"/>
      <c r="D13" s="36" t="s">
        <v>20</v>
      </c>
      <c r="E13" s="37">
        <f>SUM(E6:E12)</f>
        <v>790</v>
      </c>
      <c r="F13" s="37">
        <f>SUM(F6:F12)</f>
        <v>153.82</v>
      </c>
      <c r="G13" s="37">
        <f t="shared" ref="F13:J13" si="0">SUM(G6:G12)</f>
        <v>19.73</v>
      </c>
      <c r="H13" s="37">
        <f t="shared" si="0"/>
        <v>19.010000000000002</v>
      </c>
      <c r="I13" s="37">
        <f t="shared" si="0"/>
        <v>145.1</v>
      </c>
      <c r="J13" s="37">
        <f t="shared" si="0"/>
        <v>839.6</v>
      </c>
    </row>
    <row r="14" spans="1:10" ht="16.5" thickBot="1" x14ac:dyDescent="0.3">
      <c r="A14" s="9"/>
      <c r="B14" s="28"/>
      <c r="C14" s="23"/>
      <c r="D14" s="36" t="s">
        <v>21</v>
      </c>
      <c r="E14" s="23"/>
      <c r="F14" s="22"/>
      <c r="G14" s="38"/>
      <c r="H14" s="39"/>
      <c r="I14" s="40"/>
      <c r="J14" s="41">
        <f>J13/23.5</f>
        <v>35.727659574468085</v>
      </c>
    </row>
    <row r="15" spans="1:10" x14ac:dyDescent="0.25">
      <c r="A15" s="4"/>
      <c r="B15" s="42"/>
      <c r="C15" s="4"/>
      <c r="D15" s="4"/>
      <c r="E15" s="4"/>
      <c r="F15" s="43"/>
      <c r="G15" s="44"/>
      <c r="H15" s="43"/>
      <c r="I15" s="4"/>
      <c r="J15" s="45"/>
    </row>
  </sheetData>
  <mergeCells count="10">
    <mergeCell ref="A2:D2"/>
    <mergeCell ref="E2:F2"/>
    <mergeCell ref="F4:F5"/>
    <mergeCell ref="G4:I4"/>
    <mergeCell ref="J4:J5"/>
    <mergeCell ref="A4:A5"/>
    <mergeCell ref="B4:B5"/>
    <mergeCell ref="C4:C5"/>
    <mergeCell ref="D4:D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День1</vt:lpstr>
      <vt:lpstr>Лист9</vt:lpstr>
      <vt:lpstr>Лист10</vt:lpstr>
      <vt:lpstr>Лист11</vt:lpstr>
      <vt:lpstr>Лист12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2022-12-27T16:16:20Z</dcterms:modified>
</cp:coreProperties>
</file>